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820" windowHeight="103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/>
  <c r="C10"/>
  <c r="D10"/>
  <c r="E10"/>
  <c r="H10"/>
  <c r="I10"/>
  <c r="J10"/>
  <c r="K10"/>
  <c r="E11" i="2"/>
  <c r="F11"/>
  <c r="E12"/>
  <c r="F12"/>
  <c r="E13"/>
  <c r="F13"/>
  <c r="E14"/>
  <c r="F14"/>
  <c r="F15"/>
</calcChain>
</file>

<file path=xl/sharedStrings.xml><?xml version="1.0" encoding="utf-8"?>
<sst xmlns="http://schemas.openxmlformats.org/spreadsheetml/2006/main" count="158" uniqueCount="116">
  <si>
    <t xml:space="preserve">Data Sheets for Mendelian Crosses:  </t>
  </si>
  <si>
    <t>Dihybrid Test Crosses (Aa Bb x aa bb)</t>
  </si>
  <si>
    <t>Cross #</t>
  </si>
  <si>
    <t>Progeny numbers:  Upper Bed</t>
  </si>
  <si>
    <t>Progeny Numbers:  Lower Bed</t>
  </si>
  <si>
    <t>Red/ red</t>
  </si>
  <si>
    <t>Yellow/Red</t>
  </si>
  <si>
    <t>Red/Gold</t>
  </si>
  <si>
    <t>Yellow/Gold</t>
  </si>
  <si>
    <t>Red/Perky</t>
  </si>
  <si>
    <t>Red/Droopy</t>
  </si>
  <si>
    <t>Blue/Perky</t>
  </si>
  <si>
    <t>Blue/Droopy</t>
  </si>
  <si>
    <t>Total</t>
  </si>
  <si>
    <t xml:space="preserve"> </t>
  </si>
  <si>
    <t>EXP</t>
  </si>
  <si>
    <t xml:space="preserve"> Replace the red numbers above with your own data.</t>
  </si>
  <si>
    <t>Then see Sheet 2 for Chi Square Calculations</t>
  </si>
  <si>
    <t>Red/Red</t>
  </si>
  <si>
    <t>Flower types</t>
  </si>
  <si>
    <t>Chi Square Calculations</t>
  </si>
  <si>
    <t>Cross 1</t>
  </si>
  <si>
    <t>Expected</t>
  </si>
  <si>
    <t>Observed</t>
  </si>
  <si>
    <t>d</t>
  </si>
  <si>
    <t>d2</t>
  </si>
  <si>
    <t>d2/e</t>
  </si>
  <si>
    <t>Yellow Center, Gold Petals</t>
  </si>
  <si>
    <t>Yellow Center, Red Petals</t>
  </si>
  <si>
    <t>Red Center, Gold Petals</t>
  </si>
  <si>
    <t>Red Center, Red Petals</t>
  </si>
  <si>
    <t>Chi Square</t>
  </si>
  <si>
    <t>Replace the red numbers above with your expected and observed values, then complete the calculations</t>
  </si>
  <si>
    <t>Numbers in black are automatically calculated from your entries</t>
  </si>
  <si>
    <t>Then add the number of marks in each category</t>
  </si>
  <si>
    <t>See the scoring example below...</t>
  </si>
  <si>
    <t>Center     /</t>
  </si>
  <si>
    <t>Petals</t>
  </si>
  <si>
    <t>[13:51]  Flower 1 whispers: Red Center</t>
  </si>
  <si>
    <t>[13:51]  Flower 1: Red Petals</t>
  </si>
  <si>
    <t>X</t>
  </si>
  <si>
    <t>[13:51]  Flower 10 whispers: Yellow Center</t>
  </si>
  <si>
    <t>[13:51]  Flower 10: Red Petals</t>
  </si>
  <si>
    <t>[13:51]  Flower 11 whispers: Red Center</t>
  </si>
  <si>
    <t>[13:51]  Flower 11: Red Petals</t>
  </si>
  <si>
    <t>[13:51]  Flower 12 whispers: Yellow Center</t>
  </si>
  <si>
    <t>[13:51]  Flower 12: Red Petals</t>
  </si>
  <si>
    <t>[13:51]  Flower 13 whispers: Yellow Center</t>
  </si>
  <si>
    <t>[13:51]  Flower 13: Red Petals</t>
  </si>
  <si>
    <t>[13:51]  Flower 14 whispers: Yellow Center</t>
  </si>
  <si>
    <t>[13:51]  Flower 14: Gold Petals</t>
  </si>
  <si>
    <t>[13:51]  Flower 15 whispers: Yellow Center</t>
  </si>
  <si>
    <t>[13:51]  Flower 15: Red Petals</t>
  </si>
  <si>
    <t>[13:51]  Flower 16 whispers: Yellow Center</t>
  </si>
  <si>
    <t>[13:51]  Flower 16: Red Petals</t>
  </si>
  <si>
    <t>[13:51]  Flower 17 whispers: Red Center</t>
  </si>
  <si>
    <t>[13:51]  Flower 17: Gold Petals</t>
  </si>
  <si>
    <t>[13:51]  Flower 18 whispers: Yellow Center</t>
  </si>
  <si>
    <t>[13:51]  Flower 18: Gold Petals</t>
  </si>
  <si>
    <t>[13:51]  Flower 19 whispers: Red Center</t>
  </si>
  <si>
    <t>[13:51]  Flower 19: Red Petals</t>
  </si>
  <si>
    <t>[13:51]  Flower 2 whispers: Yellow Center</t>
  </si>
  <si>
    <t>[13:51]  Flower 2: Red Petals</t>
  </si>
  <si>
    <t>[13:51]  Flower 20 whispers: Yellow Center</t>
  </si>
  <si>
    <t>[13:51]  Flower 20: Red Petals</t>
  </si>
  <si>
    <t>[13:51]  Flower 21 whispers: Yellow Center</t>
  </si>
  <si>
    <t>[13:51]  Flower 21: Red Petals</t>
  </si>
  <si>
    <t>[13:51]  Flower 22 whispers: Yellow Center</t>
  </si>
  <si>
    <t>[13:51]  Flower 22: Gold Petals</t>
  </si>
  <si>
    <t>[13:51]  Flower 23 whispers: Yellow Center</t>
  </si>
  <si>
    <t>[13:51]  Flower 23: Red Petals</t>
  </si>
  <si>
    <t>[13:51]  Flower 24 whispers: Yellow Center</t>
  </si>
  <si>
    <t>[13:51]  Flower 24: Red Petals</t>
  </si>
  <si>
    <t>[13:51]  Flower 25 whispers: Red Center</t>
  </si>
  <si>
    <t>[13:51]  Flower 25: Red Petals</t>
  </si>
  <si>
    <t>[13:51]  Flower 27 whispers: Yellow Center</t>
  </si>
  <si>
    <t>[13:51]  Flower 27: Red Petals</t>
  </si>
  <si>
    <t>[13:51]  Flower 28 whispers: Yellow Center</t>
  </si>
  <si>
    <t>[13:51]  Flower 28: Gold Petals</t>
  </si>
  <si>
    <t>[13:51]  Flower 29 whispers: Red Center</t>
  </si>
  <si>
    <t>[13:51]  Flower 29: Gold Petals</t>
  </si>
  <si>
    <t>[13:51]  Flower 3 whispers: Red Center</t>
  </si>
  <si>
    <t>[13:51]  Flower 3: Gold Petals</t>
  </si>
  <si>
    <t>[13:51]  Flower 30 whispers: Yellow Center</t>
  </si>
  <si>
    <t>[13:51]  Flower 30: Red Petals</t>
  </si>
  <si>
    <t>[13:51]  Flower 31 whispers: Yellow Center</t>
  </si>
  <si>
    <t>[13:51]  Flower 31: Red Petals</t>
  </si>
  <si>
    <t>[13:51]  Flower 32 whispers: Red Center</t>
  </si>
  <si>
    <t>[13:51]  Flower 32: Gold Petals</t>
  </si>
  <si>
    <t>[13:51]  Flower 33 whispers: Red Center</t>
  </si>
  <si>
    <t>[13:51]  Flower 33: Gold Petals</t>
  </si>
  <si>
    <t>[13:51]  Flower 34 whispers: Red Center</t>
  </si>
  <si>
    <t>[13:51]  Flower 34: Gold Petals</t>
  </si>
  <si>
    <t>[13:51]  Flower 35 whispers: Yellow Center</t>
  </si>
  <si>
    <t>[13:51]  Flower 35: Gold Petals</t>
  </si>
  <si>
    <t>[13:51]  Flower 36 whispers: Yellow Center</t>
  </si>
  <si>
    <t>[13:51]  Flower 36: Gold Petals</t>
  </si>
  <si>
    <t>[13:51]  Flower 4 whispers: Red Center</t>
  </si>
  <si>
    <t>[13:51]  Flower 4: Red Petals</t>
  </si>
  <si>
    <t>[13:51]  Flower 5 whispers: Yellow Center</t>
  </si>
  <si>
    <t>[13:51]  Flower 5: Gold Petals</t>
  </si>
  <si>
    <t>[13:51]  Flower 6 whispers: Yellow Center</t>
  </si>
  <si>
    <t>[13:51]  Flower 6: Red Petals</t>
  </si>
  <si>
    <t>[13:51]  Flower 7 whispers: Yellow Center</t>
  </si>
  <si>
    <t>[13:51]  Flower 7: Red Petals</t>
  </si>
  <si>
    <t>[13:51]  Flower 8 whispers: Yellow Center</t>
  </si>
  <si>
    <t>[13:51]  Flower 8: Red Petals</t>
  </si>
  <si>
    <t>[13:51]  Flower 9 whispers: Yellow Center</t>
  </si>
  <si>
    <t>[13:51]  Flower 9: Red Petals</t>
  </si>
  <si>
    <t>Dihybrid Test Cross</t>
  </si>
  <si>
    <t xml:space="preserve">Score the sorted data by center and petal color as in the example below. </t>
  </si>
  <si>
    <t>Paste your raw data over the sample data below and then sort the data from the test cross bed alphabetically.</t>
  </si>
  <si>
    <t>Total for each combination</t>
  </si>
  <si>
    <t>[13:51]  Flower 26 whispers: Red Center</t>
  </si>
  <si>
    <t>[13:51]  Flower 26: Red Petals</t>
  </si>
  <si>
    <t xml:space="preserve">Collect three sets of data for each of the two dihybrid test cross beds.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</si>
</sst>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Progeny from Dihybrid Class</a:t>
            </a:r>
          </a:p>
        </c:rich>
      </c:tx>
      <c:layout>
        <c:manualLayout>
          <c:xMode val="edge"/>
          <c:yMode val="edge"/>
          <c:x val="0.12456783732483266"/>
          <c:y val="3.80228136882129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069238060320577"/>
          <c:y val="0.23954372623574144"/>
          <c:w val="0.58823628797491345"/>
          <c:h val="0.5361216730038023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Sheet1!$B$10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Sheet1!$C$10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Sheet1!$D$10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Sheet1!$E$10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gapWidth val="100"/>
        <c:axId val="88421120"/>
        <c:axId val="88423424"/>
      </c:barChart>
      <c:catAx>
        <c:axId val="88421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Progeny Classes</a:t>
                </a:r>
              </a:p>
            </c:rich>
          </c:tx>
          <c:layout>
            <c:manualLayout>
              <c:xMode val="edge"/>
              <c:yMode val="edge"/>
              <c:x val="0.32526024212371374"/>
              <c:y val="0.859315589353612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23424"/>
        <c:crossesAt val="0"/>
        <c:auto val="1"/>
        <c:lblAlgn val="ctr"/>
        <c:lblOffset val="100"/>
        <c:tickLblSkip val="1"/>
        <c:tickMarkSkip val="1"/>
      </c:catAx>
      <c:valAx>
        <c:axId val="8842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Progeny Numbers</a:t>
                </a:r>
              </a:p>
            </c:rich>
          </c:tx>
          <c:layout>
            <c:manualLayout>
              <c:xMode val="edge"/>
              <c:yMode val="edge"/>
              <c:x val="5.536332179930796E-2"/>
              <c:y val="0.3079847908745247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2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699107248272163"/>
          <c:y val="0.40684410646387831"/>
          <c:w val="0.14532908299957314"/>
          <c:h val="0.2015209125475285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Progeny from Dihybrid Cross</a:t>
            </a:r>
          </a:p>
        </c:rich>
      </c:tx>
      <c:layout>
        <c:manualLayout>
          <c:xMode val="edge"/>
          <c:yMode val="edge"/>
          <c:x val="0.13333368328958881"/>
          <c:y val="3.80228136882129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666737196410144"/>
          <c:y val="0.23954372623574144"/>
          <c:w val="0.58000188802697927"/>
          <c:h val="0.5361216730038023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Sheet1!$H$10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Sheet1!$I$10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Sheet1!$J$10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Sheet1!$K$10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gapWidth val="100"/>
        <c:axId val="88569344"/>
        <c:axId val="88571264"/>
      </c:barChart>
      <c:catAx>
        <c:axId val="8856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Progeny Classes</a:t>
                </a:r>
              </a:p>
            </c:rich>
          </c:tx>
          <c:layout>
            <c:manualLayout>
              <c:xMode val="edge"/>
              <c:yMode val="edge"/>
              <c:x val="0.34333438320209975"/>
              <c:y val="0.859315589353612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71264"/>
        <c:crossesAt val="0"/>
        <c:auto val="1"/>
        <c:lblAlgn val="ctr"/>
        <c:lblOffset val="100"/>
        <c:tickLblSkip val="1"/>
        <c:tickMarkSkip val="1"/>
      </c:catAx>
      <c:valAx>
        <c:axId val="88571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Progeny Numbers</a:t>
                </a:r>
              </a:p>
            </c:rich>
          </c:tx>
          <c:layout>
            <c:manualLayout>
              <c:xMode val="edge"/>
              <c:yMode val="edge"/>
              <c:x val="5.3333333333333337E-2"/>
              <c:y val="0.3079847908745247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69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33613298337705"/>
          <c:y val="0.40684410646387831"/>
          <c:w val="0.14000034995625543"/>
          <c:h val="0.2015209125475285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17</xdr:row>
      <xdr:rowOff>66675</xdr:rowOff>
    </xdr:from>
    <xdr:to>
      <xdr:col>4</xdr:col>
      <xdr:colOff>828675</xdr:colOff>
      <xdr:row>32</xdr:row>
      <xdr:rowOff>142875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17</xdr:row>
      <xdr:rowOff>38100</xdr:rowOff>
    </xdr:from>
    <xdr:to>
      <xdr:col>10</xdr:col>
      <xdr:colOff>495300</xdr:colOff>
      <xdr:row>32</xdr:row>
      <xdr:rowOff>114300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0"/>
  <sheetViews>
    <sheetView tabSelected="1" workbookViewId="0">
      <selection activeCell="B6" sqref="B6"/>
    </sheetView>
  </sheetViews>
  <sheetFormatPr defaultRowHeight="12.75"/>
  <cols>
    <col min="2" max="2" width="9.42578125" customWidth="1"/>
    <col min="3" max="3" width="11.140625" customWidth="1"/>
    <col min="4" max="4" width="10.85546875" customWidth="1"/>
    <col min="5" max="5" width="12.5703125" customWidth="1"/>
    <col min="7" max="7" width="10.5703125" customWidth="1"/>
    <col min="8" max="8" width="13.140625" customWidth="1"/>
    <col min="9" max="9" width="11" customWidth="1"/>
    <col min="10" max="10" width="12" customWidth="1"/>
  </cols>
  <sheetData>
    <row r="2" spans="1:11" ht="18">
      <c r="A2" s="1" t="s">
        <v>0</v>
      </c>
      <c r="E2" s="2"/>
      <c r="G2" s="2" t="s">
        <v>1</v>
      </c>
    </row>
    <row r="4" spans="1:11">
      <c r="A4" s="3" t="s">
        <v>2</v>
      </c>
      <c r="B4" s="19" t="s">
        <v>3</v>
      </c>
      <c r="C4" s="19"/>
      <c r="D4" s="19"/>
      <c r="E4" s="19"/>
      <c r="G4" s="4" t="s">
        <v>2</v>
      </c>
      <c r="H4" s="19" t="s">
        <v>4</v>
      </c>
      <c r="I4" s="19"/>
      <c r="J4" s="19"/>
      <c r="K4" s="19"/>
    </row>
    <row r="5" spans="1:11">
      <c r="A5" s="3"/>
      <c r="B5" s="3" t="s">
        <v>5</v>
      </c>
      <c r="C5" s="3" t="s">
        <v>6</v>
      </c>
      <c r="D5" s="3" t="s">
        <v>7</v>
      </c>
      <c r="E5" s="3" t="s">
        <v>8</v>
      </c>
      <c r="G5" s="3"/>
      <c r="H5" s="4" t="s">
        <v>9</v>
      </c>
      <c r="I5" s="4" t="s">
        <v>10</v>
      </c>
      <c r="J5" s="4" t="s">
        <v>11</v>
      </c>
      <c r="K5" s="4" t="s">
        <v>12</v>
      </c>
    </row>
    <row r="6" spans="1:11">
      <c r="A6" s="3">
        <v>1</v>
      </c>
      <c r="B6" s="5">
        <v>5</v>
      </c>
      <c r="C6" s="5">
        <v>9</v>
      </c>
      <c r="D6" s="5">
        <v>9</v>
      </c>
      <c r="E6" s="5">
        <v>7</v>
      </c>
      <c r="G6" s="3">
        <v>1</v>
      </c>
      <c r="H6" s="5">
        <v>7</v>
      </c>
      <c r="I6" s="5">
        <v>8</v>
      </c>
      <c r="J6" s="5">
        <v>7</v>
      </c>
      <c r="K6" s="5">
        <v>8</v>
      </c>
    </row>
    <row r="7" spans="1:11">
      <c r="A7" s="3">
        <v>2</v>
      </c>
      <c r="B7" s="5">
        <v>8</v>
      </c>
      <c r="C7" s="5">
        <v>13</v>
      </c>
      <c r="D7" s="5">
        <v>3</v>
      </c>
      <c r="E7" s="5">
        <v>6</v>
      </c>
      <c r="G7" s="3">
        <v>2</v>
      </c>
      <c r="H7" s="5">
        <v>8</v>
      </c>
      <c r="I7" s="5">
        <v>7</v>
      </c>
      <c r="J7" s="5">
        <v>8</v>
      </c>
      <c r="K7" s="5">
        <v>7</v>
      </c>
    </row>
    <row r="8" spans="1:11">
      <c r="A8" s="3">
        <v>3</v>
      </c>
      <c r="B8" s="5">
        <v>5</v>
      </c>
      <c r="C8" s="5">
        <v>7</v>
      </c>
      <c r="D8" s="5">
        <v>8</v>
      </c>
      <c r="E8" s="5">
        <v>10</v>
      </c>
      <c r="G8" s="3">
        <v>3</v>
      </c>
      <c r="H8" s="5">
        <v>6</v>
      </c>
      <c r="I8" s="5">
        <v>8</v>
      </c>
      <c r="J8" s="5">
        <v>7</v>
      </c>
      <c r="K8" s="5">
        <v>9</v>
      </c>
    </row>
    <row r="9" spans="1:11">
      <c r="A9" s="3"/>
      <c r="B9" s="6"/>
      <c r="C9" s="6"/>
      <c r="D9" s="6"/>
      <c r="E9" s="6"/>
      <c r="G9" s="3"/>
      <c r="H9" s="5"/>
      <c r="I9" s="5"/>
      <c r="J9" s="5"/>
      <c r="K9" s="5"/>
    </row>
    <row r="10" spans="1:11">
      <c r="A10" s="3" t="s">
        <v>13</v>
      </c>
      <c r="B10" s="3">
        <f>SUM(B6:B9)</f>
        <v>18</v>
      </c>
      <c r="C10" s="3">
        <f>SUM(C6:C9)</f>
        <v>29</v>
      </c>
      <c r="D10" s="3">
        <f>SUM(D6:D9)</f>
        <v>20</v>
      </c>
      <c r="E10" s="3">
        <f>SUM(E6:E9)</f>
        <v>23</v>
      </c>
      <c r="G10" s="3" t="s">
        <v>14</v>
      </c>
      <c r="H10" s="3">
        <f>SUM(H6:H9)</f>
        <v>21</v>
      </c>
      <c r="I10" s="3">
        <f>SUM(I6:I9)</f>
        <v>23</v>
      </c>
      <c r="J10" s="3">
        <f>SUM(J6:J9)</f>
        <v>22</v>
      </c>
      <c r="K10" s="3">
        <f>SUM(K6:K9)</f>
        <v>24</v>
      </c>
    </row>
    <row r="11" spans="1:11">
      <c r="A11" s="3" t="s">
        <v>15</v>
      </c>
      <c r="B11" s="7"/>
      <c r="C11" s="8"/>
      <c r="D11" s="8"/>
      <c r="E11" s="7"/>
      <c r="H11" s="9"/>
      <c r="I11" s="9"/>
      <c r="J11" s="9"/>
      <c r="K11" s="9"/>
    </row>
    <row r="12" spans="1:11">
      <c r="A12" s="3"/>
      <c r="C12" s="10"/>
      <c r="D12" s="10"/>
    </row>
    <row r="13" spans="1:11">
      <c r="A13" s="4" t="s">
        <v>115</v>
      </c>
    </row>
    <row r="14" spans="1:11">
      <c r="A14" s="4" t="s">
        <v>16</v>
      </c>
    </row>
    <row r="15" spans="1:11">
      <c r="A15" s="4" t="s">
        <v>17</v>
      </c>
    </row>
    <row r="19" spans="1:6">
      <c r="A19" s="11"/>
      <c r="B19" s="12"/>
      <c r="C19" s="12"/>
      <c r="D19" s="12"/>
      <c r="E19" s="12"/>
      <c r="F19" s="12"/>
    </row>
    <row r="20" spans="1:6">
      <c r="A20" s="11"/>
      <c r="B20" s="13"/>
      <c r="C20" s="13"/>
      <c r="D20" s="13"/>
      <c r="E20" s="13"/>
      <c r="F20" s="12"/>
    </row>
    <row r="21" spans="1:6">
      <c r="A21" s="11"/>
      <c r="B21" s="13"/>
      <c r="C21" s="13"/>
      <c r="D21" s="13"/>
      <c r="E21" s="13"/>
      <c r="F21" s="12"/>
    </row>
    <row r="22" spans="1:6">
      <c r="A22" s="11"/>
      <c r="B22" s="13"/>
      <c r="C22" s="13"/>
      <c r="D22" s="13"/>
      <c r="E22" s="13"/>
      <c r="F22" s="12"/>
    </row>
    <row r="23" spans="1:6">
      <c r="A23" s="11"/>
      <c r="B23" s="13"/>
      <c r="C23" s="13"/>
      <c r="D23" s="13"/>
      <c r="E23" s="13"/>
      <c r="F23" s="12"/>
    </row>
    <row r="24" spans="1:6">
      <c r="A24" s="11"/>
      <c r="B24" s="13"/>
      <c r="C24" s="13"/>
      <c r="D24" s="13"/>
      <c r="E24" s="13"/>
      <c r="F24" s="12"/>
    </row>
    <row r="25" spans="1:6">
      <c r="A25" s="11"/>
      <c r="B25" s="13"/>
      <c r="C25" s="13"/>
      <c r="D25" s="13"/>
      <c r="E25" s="13"/>
      <c r="F25" s="12"/>
    </row>
    <row r="26" spans="1:6">
      <c r="A26" s="11"/>
      <c r="B26" s="13"/>
      <c r="C26" s="13"/>
      <c r="D26" s="13"/>
      <c r="E26" s="13"/>
      <c r="F26" s="12"/>
    </row>
    <row r="27" spans="1:6">
      <c r="A27" s="11"/>
      <c r="B27" s="13"/>
      <c r="C27" s="13"/>
      <c r="D27" s="13"/>
      <c r="E27" s="13"/>
      <c r="F27" s="12"/>
    </row>
    <row r="28" spans="1:6">
      <c r="A28" s="11"/>
      <c r="B28" s="13"/>
      <c r="C28" s="13"/>
      <c r="D28" s="13"/>
      <c r="E28" s="13"/>
      <c r="F28" s="12"/>
    </row>
    <row r="29" spans="1:6">
      <c r="A29" s="11"/>
      <c r="B29" s="13"/>
      <c r="C29" s="13"/>
      <c r="D29" s="13"/>
      <c r="E29" s="13"/>
      <c r="F29" s="12"/>
    </row>
    <row r="30" spans="1:6">
      <c r="A30" s="11"/>
      <c r="B30" s="13"/>
      <c r="C30" s="13"/>
      <c r="D30" s="13"/>
      <c r="E30" s="13"/>
      <c r="F30" s="12"/>
    </row>
    <row r="31" spans="1:6">
      <c r="A31" s="11"/>
      <c r="B31" s="13"/>
      <c r="C31" s="13"/>
      <c r="D31" s="13"/>
      <c r="E31" s="13"/>
      <c r="F31" s="12"/>
    </row>
    <row r="32" spans="1:6">
      <c r="A32" s="11"/>
      <c r="B32" s="13"/>
      <c r="C32" s="13"/>
      <c r="D32" s="13"/>
      <c r="E32" s="13"/>
      <c r="F32" s="12"/>
    </row>
    <row r="33" spans="1:6">
      <c r="A33" s="11"/>
      <c r="B33" s="13"/>
      <c r="C33" s="13"/>
      <c r="D33" s="13"/>
      <c r="E33" s="13"/>
      <c r="F33" s="12"/>
    </row>
    <row r="34" spans="1:6">
      <c r="A34" s="11"/>
      <c r="B34" s="12"/>
      <c r="C34" s="12"/>
      <c r="D34" s="12"/>
      <c r="E34" s="12"/>
      <c r="F34" s="12"/>
    </row>
    <row r="35" spans="1:6">
      <c r="A35" s="11"/>
      <c r="F35" s="12"/>
    </row>
    <row r="130" spans="2:2">
      <c r="B130" s="12"/>
    </row>
  </sheetData>
  <mergeCells count="2">
    <mergeCell ref="B4:E4"/>
    <mergeCell ref="H4:K4"/>
  </mergeCell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9"/>
  <sheetViews>
    <sheetView topLeftCell="A16" workbookViewId="0">
      <selection activeCell="I107" sqref="I107"/>
    </sheetView>
  </sheetViews>
  <sheetFormatPr defaultRowHeight="12.75"/>
  <cols>
    <col min="1" max="1" width="23.7109375" customWidth="1"/>
    <col min="5" max="5" width="11.140625" customWidth="1"/>
    <col min="6" max="6" width="9.5703125" customWidth="1"/>
    <col min="7" max="7" width="11.7109375" customWidth="1"/>
  </cols>
  <sheetData>
    <row r="3" spans="1:6">
      <c r="A3" t="s">
        <v>109</v>
      </c>
    </row>
    <row r="6" spans="1:6">
      <c r="A6" s="4" t="s">
        <v>19</v>
      </c>
    </row>
    <row r="7" spans="1:6">
      <c r="B7" s="4" t="s">
        <v>20</v>
      </c>
      <c r="C7" s="4"/>
      <c r="D7" s="4"/>
      <c r="E7" s="4" t="s">
        <v>21</v>
      </c>
      <c r="F7" s="4"/>
    </row>
    <row r="9" spans="1:6">
      <c r="B9" t="s">
        <v>22</v>
      </c>
      <c r="C9" t="s">
        <v>23</v>
      </c>
      <c r="D9" t="s">
        <v>24</v>
      </c>
      <c r="E9" t="s">
        <v>25</v>
      </c>
      <c r="F9" t="s">
        <v>26</v>
      </c>
    </row>
    <row r="11" spans="1:6">
      <c r="A11" t="s">
        <v>27</v>
      </c>
      <c r="B11" s="14">
        <v>9</v>
      </c>
      <c r="C11" s="14">
        <v>8</v>
      </c>
      <c r="D11" s="14">
        <v>1</v>
      </c>
      <c r="E11" s="4">
        <f>(D11)*(D11)</f>
        <v>1</v>
      </c>
      <c r="F11" s="4">
        <f>E11/B11</f>
        <v>0.1111111111111111</v>
      </c>
    </row>
    <row r="12" spans="1:6">
      <c r="A12" t="s">
        <v>28</v>
      </c>
      <c r="B12" s="14">
        <v>9</v>
      </c>
      <c r="C12" s="14">
        <v>12</v>
      </c>
      <c r="D12" s="14">
        <v>3</v>
      </c>
      <c r="E12" s="4">
        <f>(D12)*(D12)</f>
        <v>9</v>
      </c>
      <c r="F12" s="4">
        <f>E12/B12</f>
        <v>1</v>
      </c>
    </row>
    <row r="13" spans="1:6">
      <c r="A13" t="s">
        <v>29</v>
      </c>
      <c r="B13" s="14">
        <v>9</v>
      </c>
      <c r="C13" s="14">
        <v>10</v>
      </c>
      <c r="D13" s="14">
        <v>1</v>
      </c>
      <c r="E13" s="4">
        <f>(D13)*(D13)</f>
        <v>1</v>
      </c>
      <c r="F13" s="4">
        <f>E13/B13</f>
        <v>0.1111111111111111</v>
      </c>
    </row>
    <row r="14" spans="1:6">
      <c r="A14" t="s">
        <v>30</v>
      </c>
      <c r="B14" s="14">
        <v>9</v>
      </c>
      <c r="C14" s="14">
        <v>6</v>
      </c>
      <c r="D14" s="14">
        <v>3</v>
      </c>
      <c r="E14" s="4">
        <f>(D14)*(D14)</f>
        <v>9</v>
      </c>
      <c r="F14" s="4">
        <f>E14/B14</f>
        <v>1</v>
      </c>
    </row>
    <row r="15" spans="1:6">
      <c r="A15" t="s">
        <v>14</v>
      </c>
      <c r="D15" s="4" t="s">
        <v>31</v>
      </c>
      <c r="E15" s="4"/>
      <c r="F15" s="4">
        <f>SUM(F11:F14)</f>
        <v>2.2222222222222223</v>
      </c>
    </row>
    <row r="17" spans="1:7">
      <c r="A17" t="s">
        <v>32</v>
      </c>
    </row>
    <row r="19" spans="1:7">
      <c r="B19" s="4"/>
      <c r="C19" s="4"/>
      <c r="D19" s="4"/>
      <c r="E19" s="4"/>
      <c r="F19" s="4"/>
    </row>
    <row r="21" spans="1:7">
      <c r="B21" s="14"/>
      <c r="C21" s="14"/>
      <c r="D21" s="14"/>
      <c r="E21" s="4"/>
      <c r="F21" s="4"/>
    </row>
    <row r="22" spans="1:7">
      <c r="D22" s="4"/>
      <c r="F22" s="4"/>
    </row>
    <row r="24" spans="1:7">
      <c r="A24" t="s">
        <v>32</v>
      </c>
    </row>
    <row r="25" spans="1:7">
      <c r="A25" t="s">
        <v>33</v>
      </c>
    </row>
    <row r="28" spans="1:7">
      <c r="A28" t="s">
        <v>111</v>
      </c>
    </row>
    <row r="29" spans="1:7">
      <c r="A29" t="s">
        <v>110</v>
      </c>
    </row>
    <row r="30" spans="1:7">
      <c r="A30" t="s">
        <v>34</v>
      </c>
    </row>
    <row r="31" spans="1:7">
      <c r="A31" t="s">
        <v>35</v>
      </c>
    </row>
    <row r="32" spans="1:7">
      <c r="D32" s="15"/>
      <c r="E32" s="16" t="s">
        <v>36</v>
      </c>
      <c r="F32" s="16" t="s">
        <v>37</v>
      </c>
      <c r="G32" s="17"/>
    </row>
    <row r="33" spans="1:7">
      <c r="D33" s="3" t="s">
        <v>18</v>
      </c>
      <c r="E33" s="3" t="s">
        <v>6</v>
      </c>
      <c r="F33" s="3" t="s">
        <v>7</v>
      </c>
      <c r="G33" s="3" t="s">
        <v>8</v>
      </c>
    </row>
    <row r="34" spans="1:7">
      <c r="A34" t="s">
        <v>38</v>
      </c>
      <c r="D34" s="10"/>
      <c r="E34" s="10"/>
      <c r="F34" s="10"/>
      <c r="G34" s="10"/>
    </row>
    <row r="35" spans="1:7">
      <c r="A35" t="s">
        <v>39</v>
      </c>
      <c r="D35" s="10" t="s">
        <v>40</v>
      </c>
      <c r="E35" s="10"/>
      <c r="F35" s="10"/>
      <c r="G35" s="10"/>
    </row>
    <row r="36" spans="1:7">
      <c r="A36" t="s">
        <v>41</v>
      </c>
      <c r="D36" s="10"/>
      <c r="E36" s="10"/>
      <c r="F36" s="10"/>
      <c r="G36" s="10"/>
    </row>
    <row r="37" spans="1:7">
      <c r="A37" t="s">
        <v>42</v>
      </c>
      <c r="D37" s="10"/>
      <c r="E37" s="10" t="s">
        <v>40</v>
      </c>
      <c r="F37" s="10"/>
      <c r="G37" s="10"/>
    </row>
    <row r="38" spans="1:7">
      <c r="A38" t="s">
        <v>43</v>
      </c>
      <c r="D38" s="10"/>
      <c r="E38" s="10"/>
      <c r="F38" s="10"/>
      <c r="G38" s="10"/>
    </row>
    <row r="39" spans="1:7">
      <c r="A39" t="s">
        <v>44</v>
      </c>
      <c r="D39" s="10" t="s">
        <v>40</v>
      </c>
      <c r="E39" s="10"/>
      <c r="F39" s="10"/>
      <c r="G39" s="10"/>
    </row>
    <row r="40" spans="1:7">
      <c r="A40" t="s">
        <v>45</v>
      </c>
      <c r="D40" s="10"/>
      <c r="E40" s="10"/>
      <c r="F40" s="10"/>
      <c r="G40" s="10"/>
    </row>
    <row r="41" spans="1:7">
      <c r="A41" t="s">
        <v>46</v>
      </c>
      <c r="D41" s="10"/>
      <c r="E41" s="10" t="s">
        <v>40</v>
      </c>
      <c r="F41" s="10"/>
      <c r="G41" s="10"/>
    </row>
    <row r="42" spans="1:7">
      <c r="A42" t="s">
        <v>47</v>
      </c>
      <c r="D42" s="10"/>
      <c r="E42" s="10"/>
      <c r="F42" s="10"/>
      <c r="G42" s="10"/>
    </row>
    <row r="43" spans="1:7">
      <c r="A43" t="s">
        <v>48</v>
      </c>
      <c r="D43" s="10"/>
      <c r="E43" s="10" t="s">
        <v>40</v>
      </c>
      <c r="F43" s="10"/>
      <c r="G43" s="10"/>
    </row>
    <row r="44" spans="1:7">
      <c r="A44" t="s">
        <v>49</v>
      </c>
      <c r="D44" s="10"/>
      <c r="E44" s="10"/>
      <c r="F44" s="10"/>
      <c r="G44" s="10"/>
    </row>
    <row r="45" spans="1:7">
      <c r="A45" t="s">
        <v>50</v>
      </c>
      <c r="D45" s="10"/>
      <c r="E45" s="10"/>
      <c r="F45" s="10"/>
      <c r="G45" s="10" t="s">
        <v>40</v>
      </c>
    </row>
    <row r="46" spans="1:7">
      <c r="A46" t="s">
        <v>51</v>
      </c>
      <c r="D46" s="10"/>
      <c r="E46" s="10"/>
      <c r="F46" s="10"/>
      <c r="G46" s="10"/>
    </row>
    <row r="47" spans="1:7">
      <c r="A47" t="s">
        <v>52</v>
      </c>
      <c r="D47" s="10"/>
      <c r="E47" s="10" t="s">
        <v>40</v>
      </c>
      <c r="F47" s="10"/>
      <c r="G47" s="10"/>
    </row>
    <row r="48" spans="1:7">
      <c r="A48" t="s">
        <v>53</v>
      </c>
      <c r="D48" s="10"/>
      <c r="E48" s="10"/>
      <c r="F48" s="10"/>
      <c r="G48" s="10"/>
    </row>
    <row r="49" spans="1:7">
      <c r="A49" t="s">
        <v>54</v>
      </c>
      <c r="D49" s="10"/>
      <c r="E49" s="10" t="s">
        <v>40</v>
      </c>
      <c r="F49" s="10"/>
      <c r="G49" s="10"/>
    </row>
    <row r="50" spans="1:7">
      <c r="A50" t="s">
        <v>55</v>
      </c>
      <c r="D50" s="10"/>
      <c r="E50" s="10"/>
      <c r="F50" s="10"/>
      <c r="G50" s="10"/>
    </row>
    <row r="51" spans="1:7">
      <c r="A51" t="s">
        <v>56</v>
      </c>
      <c r="D51" s="10"/>
      <c r="E51" s="10"/>
      <c r="F51" s="10" t="s">
        <v>40</v>
      </c>
      <c r="G51" s="10"/>
    </row>
    <row r="52" spans="1:7">
      <c r="A52" t="s">
        <v>57</v>
      </c>
      <c r="D52" s="10"/>
      <c r="E52" s="10"/>
      <c r="F52" s="10"/>
      <c r="G52" s="10"/>
    </row>
    <row r="53" spans="1:7">
      <c r="A53" t="s">
        <v>58</v>
      </c>
      <c r="D53" s="10"/>
      <c r="E53" s="10"/>
      <c r="F53" s="10"/>
      <c r="G53" s="10" t="s">
        <v>40</v>
      </c>
    </row>
    <row r="54" spans="1:7">
      <c r="A54" t="s">
        <v>59</v>
      </c>
      <c r="D54" s="10"/>
      <c r="E54" s="10"/>
      <c r="F54" s="10"/>
      <c r="G54" s="10"/>
    </row>
    <row r="55" spans="1:7">
      <c r="A55" t="s">
        <v>60</v>
      </c>
      <c r="D55" s="10" t="s">
        <v>40</v>
      </c>
      <c r="E55" s="10"/>
      <c r="F55" s="10"/>
      <c r="G55" s="10"/>
    </row>
    <row r="56" spans="1:7">
      <c r="A56" t="s">
        <v>61</v>
      </c>
      <c r="D56" s="10"/>
      <c r="E56" s="10"/>
      <c r="F56" s="10"/>
      <c r="G56" s="10"/>
    </row>
    <row r="57" spans="1:7">
      <c r="A57" t="s">
        <v>62</v>
      </c>
      <c r="D57" s="10"/>
      <c r="E57" s="10" t="s">
        <v>40</v>
      </c>
      <c r="F57" s="10"/>
      <c r="G57" s="10"/>
    </row>
    <row r="58" spans="1:7">
      <c r="A58" t="s">
        <v>63</v>
      </c>
      <c r="D58" s="10"/>
      <c r="E58" s="10"/>
      <c r="F58" s="10"/>
      <c r="G58" s="10"/>
    </row>
    <row r="59" spans="1:7">
      <c r="A59" t="s">
        <v>64</v>
      </c>
      <c r="D59" s="10"/>
      <c r="E59" s="10" t="s">
        <v>40</v>
      </c>
      <c r="F59" s="10"/>
      <c r="G59" s="10"/>
    </row>
    <row r="60" spans="1:7">
      <c r="A60" t="s">
        <v>65</v>
      </c>
      <c r="D60" s="10"/>
      <c r="E60" s="10"/>
      <c r="F60" s="10"/>
      <c r="G60" s="10"/>
    </row>
    <row r="61" spans="1:7">
      <c r="A61" t="s">
        <v>66</v>
      </c>
      <c r="D61" s="10"/>
      <c r="E61" s="10" t="s">
        <v>40</v>
      </c>
      <c r="F61" s="10"/>
      <c r="G61" s="10"/>
    </row>
    <row r="62" spans="1:7">
      <c r="A62" t="s">
        <v>67</v>
      </c>
      <c r="D62" s="10"/>
      <c r="E62" s="10"/>
      <c r="F62" s="10"/>
      <c r="G62" s="10"/>
    </row>
    <row r="63" spans="1:7">
      <c r="A63" t="s">
        <v>68</v>
      </c>
      <c r="D63" s="10"/>
      <c r="E63" s="10"/>
      <c r="F63" s="10"/>
      <c r="G63" s="10" t="s">
        <v>40</v>
      </c>
    </row>
    <row r="64" spans="1:7">
      <c r="A64" t="s">
        <v>69</v>
      </c>
      <c r="D64" s="10"/>
      <c r="E64" s="10"/>
      <c r="F64" s="10"/>
      <c r="G64" s="10"/>
    </row>
    <row r="65" spans="1:8">
      <c r="A65" t="s">
        <v>70</v>
      </c>
      <c r="D65" s="10"/>
      <c r="E65" s="10" t="s">
        <v>40</v>
      </c>
      <c r="F65" s="10"/>
      <c r="G65" s="10"/>
    </row>
    <row r="66" spans="1:8">
      <c r="A66" t="s">
        <v>71</v>
      </c>
      <c r="D66" s="10"/>
      <c r="E66" s="10"/>
      <c r="F66" s="10"/>
      <c r="G66" s="10"/>
    </row>
    <row r="67" spans="1:8">
      <c r="A67" t="s">
        <v>72</v>
      </c>
      <c r="D67" s="10"/>
      <c r="E67" s="10" t="s">
        <v>40</v>
      </c>
      <c r="F67" s="10"/>
      <c r="G67" s="10"/>
    </row>
    <row r="68" spans="1:8">
      <c r="A68" t="s">
        <v>73</v>
      </c>
      <c r="D68" s="10"/>
      <c r="E68" s="10"/>
      <c r="F68" s="10"/>
      <c r="G68" s="10"/>
    </row>
    <row r="69" spans="1:8">
      <c r="A69" t="s">
        <v>74</v>
      </c>
      <c r="D69" s="10" t="s">
        <v>40</v>
      </c>
      <c r="E69" s="10"/>
      <c r="F69" s="10"/>
      <c r="G69" s="10"/>
    </row>
    <row r="70" spans="1:8">
      <c r="A70" t="s">
        <v>113</v>
      </c>
    </row>
    <row r="71" spans="1:8">
      <c r="A71" t="s">
        <v>114</v>
      </c>
      <c r="D71" s="10" t="s">
        <v>40</v>
      </c>
      <c r="E71" s="10"/>
      <c r="F71" s="10"/>
      <c r="G71" s="10"/>
      <c r="H71" s="10"/>
    </row>
    <row r="72" spans="1:8">
      <c r="A72" t="s">
        <v>75</v>
      </c>
      <c r="D72" s="10"/>
      <c r="E72" s="10"/>
      <c r="F72" s="10"/>
      <c r="G72" s="10"/>
    </row>
    <row r="73" spans="1:8">
      <c r="A73" t="s">
        <v>76</v>
      </c>
      <c r="D73" s="10"/>
      <c r="E73" s="10" t="s">
        <v>40</v>
      </c>
      <c r="F73" s="10"/>
      <c r="G73" s="10"/>
    </row>
    <row r="74" spans="1:8">
      <c r="A74" t="s">
        <v>77</v>
      </c>
      <c r="D74" s="10"/>
      <c r="E74" s="10"/>
      <c r="F74" s="10"/>
      <c r="G74" s="10"/>
    </row>
    <row r="75" spans="1:8">
      <c r="A75" t="s">
        <v>78</v>
      </c>
      <c r="D75" s="10"/>
      <c r="E75" s="10"/>
      <c r="F75" s="10"/>
      <c r="G75" s="10" t="s">
        <v>40</v>
      </c>
    </row>
    <row r="76" spans="1:8">
      <c r="A76" t="s">
        <v>79</v>
      </c>
      <c r="D76" s="10"/>
      <c r="E76" s="10"/>
      <c r="F76" s="10"/>
      <c r="G76" s="10"/>
    </row>
    <row r="77" spans="1:8">
      <c r="A77" t="s">
        <v>80</v>
      </c>
      <c r="D77" s="10"/>
      <c r="E77" s="10"/>
      <c r="F77" s="10" t="s">
        <v>40</v>
      </c>
      <c r="G77" s="10"/>
    </row>
    <row r="78" spans="1:8">
      <c r="A78" t="s">
        <v>81</v>
      </c>
      <c r="D78" s="10"/>
      <c r="E78" s="10"/>
      <c r="F78" s="10"/>
      <c r="G78" s="10"/>
    </row>
    <row r="79" spans="1:8">
      <c r="A79" t="s">
        <v>82</v>
      </c>
      <c r="D79" s="10"/>
      <c r="E79" s="10"/>
      <c r="F79" s="10" t="s">
        <v>40</v>
      </c>
      <c r="G79" s="10"/>
    </row>
    <row r="80" spans="1:8">
      <c r="A80" t="s">
        <v>83</v>
      </c>
      <c r="D80" s="10"/>
      <c r="E80" s="10"/>
      <c r="F80" s="10"/>
      <c r="G80" s="10"/>
    </row>
    <row r="81" spans="1:7">
      <c r="A81" t="s">
        <v>84</v>
      </c>
      <c r="D81" s="10"/>
      <c r="E81" s="10" t="s">
        <v>40</v>
      </c>
      <c r="F81" s="10"/>
      <c r="G81" s="10"/>
    </row>
    <row r="82" spans="1:7">
      <c r="A82" t="s">
        <v>85</v>
      </c>
      <c r="D82" s="10"/>
      <c r="E82" s="10"/>
      <c r="F82" s="10"/>
      <c r="G82" s="10"/>
    </row>
    <row r="83" spans="1:7">
      <c r="A83" t="s">
        <v>86</v>
      </c>
      <c r="D83" s="10"/>
      <c r="E83" s="10" t="s">
        <v>40</v>
      </c>
      <c r="F83" s="10"/>
      <c r="G83" s="10"/>
    </row>
    <row r="84" spans="1:7">
      <c r="A84" t="s">
        <v>87</v>
      </c>
      <c r="D84" s="10"/>
      <c r="E84" s="10"/>
      <c r="F84" s="10"/>
      <c r="G84" s="10"/>
    </row>
    <row r="85" spans="1:7">
      <c r="A85" t="s">
        <v>88</v>
      </c>
      <c r="D85" s="10"/>
      <c r="E85" s="10"/>
      <c r="F85" s="10" t="s">
        <v>40</v>
      </c>
      <c r="G85" s="10"/>
    </row>
    <row r="86" spans="1:7">
      <c r="A86" t="s">
        <v>89</v>
      </c>
      <c r="D86" s="10"/>
      <c r="E86" s="10"/>
      <c r="F86" s="10"/>
      <c r="G86" s="10"/>
    </row>
    <row r="87" spans="1:7">
      <c r="A87" t="s">
        <v>90</v>
      </c>
      <c r="D87" s="10"/>
      <c r="E87" s="10"/>
      <c r="F87" s="10" t="s">
        <v>40</v>
      </c>
      <c r="G87" s="10"/>
    </row>
    <row r="88" spans="1:7">
      <c r="A88" t="s">
        <v>91</v>
      </c>
      <c r="D88" s="10"/>
      <c r="E88" s="10"/>
      <c r="F88" s="10"/>
      <c r="G88" s="10"/>
    </row>
    <row r="89" spans="1:7">
      <c r="A89" t="s">
        <v>92</v>
      </c>
      <c r="D89" s="10"/>
      <c r="E89" s="10"/>
      <c r="F89" s="10" t="s">
        <v>40</v>
      </c>
      <c r="G89" s="10"/>
    </row>
    <row r="90" spans="1:7">
      <c r="A90" t="s">
        <v>93</v>
      </c>
      <c r="D90" s="10"/>
      <c r="E90" s="10"/>
      <c r="F90" s="10"/>
      <c r="G90" s="10"/>
    </row>
    <row r="91" spans="1:7">
      <c r="A91" t="s">
        <v>94</v>
      </c>
      <c r="D91" s="10"/>
      <c r="E91" s="10"/>
      <c r="F91" s="10"/>
      <c r="G91" s="10" t="s">
        <v>40</v>
      </c>
    </row>
    <row r="92" spans="1:7">
      <c r="A92" t="s">
        <v>95</v>
      </c>
      <c r="D92" s="10"/>
      <c r="E92" s="10"/>
      <c r="F92" s="10"/>
      <c r="G92" s="10"/>
    </row>
    <row r="93" spans="1:7">
      <c r="A93" t="s">
        <v>96</v>
      </c>
      <c r="D93" s="10"/>
      <c r="E93" s="10"/>
      <c r="F93" s="10"/>
      <c r="G93" s="10" t="s">
        <v>40</v>
      </c>
    </row>
    <row r="94" spans="1:7">
      <c r="A94" t="s">
        <v>97</v>
      </c>
      <c r="D94" s="10"/>
      <c r="E94" s="10"/>
      <c r="F94" s="10"/>
      <c r="G94" s="10"/>
    </row>
    <row r="95" spans="1:7">
      <c r="A95" t="s">
        <v>98</v>
      </c>
      <c r="D95" s="10" t="s">
        <v>40</v>
      </c>
      <c r="E95" s="10"/>
      <c r="F95" s="10" t="s">
        <v>14</v>
      </c>
      <c r="G95" s="10"/>
    </row>
    <row r="96" spans="1:7">
      <c r="A96" t="s">
        <v>99</v>
      </c>
      <c r="D96" s="10"/>
      <c r="E96" s="10"/>
      <c r="F96" s="10"/>
      <c r="G96" s="10"/>
    </row>
    <row r="97" spans="1:7">
      <c r="A97" t="s">
        <v>100</v>
      </c>
      <c r="D97" s="10"/>
      <c r="E97" s="10"/>
      <c r="F97" s="10"/>
      <c r="G97" s="10" t="s">
        <v>40</v>
      </c>
    </row>
    <row r="98" spans="1:7">
      <c r="A98" t="s">
        <v>101</v>
      </c>
      <c r="D98" s="10"/>
      <c r="E98" s="10"/>
      <c r="F98" s="10"/>
      <c r="G98" s="10"/>
    </row>
    <row r="99" spans="1:7">
      <c r="A99" t="s">
        <v>102</v>
      </c>
      <c r="D99" s="10"/>
      <c r="E99" s="10" t="s">
        <v>40</v>
      </c>
      <c r="F99" s="10"/>
      <c r="G99" s="10"/>
    </row>
    <row r="100" spans="1:7">
      <c r="A100" t="s">
        <v>103</v>
      </c>
      <c r="D100" s="10"/>
      <c r="E100" s="10"/>
      <c r="F100" s="10"/>
      <c r="G100" s="10"/>
    </row>
    <row r="101" spans="1:7">
      <c r="A101" t="s">
        <v>104</v>
      </c>
      <c r="D101" s="10"/>
      <c r="E101" s="10" t="s">
        <v>40</v>
      </c>
      <c r="F101" s="10"/>
      <c r="G101" s="10"/>
    </row>
    <row r="102" spans="1:7">
      <c r="A102" t="s">
        <v>105</v>
      </c>
      <c r="D102" s="10"/>
      <c r="E102" s="10"/>
      <c r="F102" s="10"/>
      <c r="G102" s="10"/>
    </row>
    <row r="103" spans="1:7">
      <c r="A103" t="s">
        <v>106</v>
      </c>
      <c r="D103" s="10"/>
      <c r="E103" s="10" t="s">
        <v>40</v>
      </c>
      <c r="F103" s="10"/>
      <c r="G103" s="10"/>
    </row>
    <row r="104" spans="1:7">
      <c r="A104" t="s">
        <v>107</v>
      </c>
      <c r="D104" s="10"/>
      <c r="E104" s="10"/>
      <c r="F104" s="10"/>
      <c r="G104" s="10"/>
    </row>
    <row r="105" spans="1:7">
      <c r="A105" t="s">
        <v>108</v>
      </c>
      <c r="D105" s="10"/>
      <c r="E105" s="10" t="s">
        <v>40</v>
      </c>
      <c r="F105" s="10"/>
      <c r="G105" s="10"/>
    </row>
    <row r="106" spans="1:7">
      <c r="D106" s="10"/>
      <c r="E106" s="10"/>
      <c r="F106" s="10"/>
      <c r="G106" s="10"/>
    </row>
    <row r="108" spans="1:7">
      <c r="A108" s="18" t="s">
        <v>112</v>
      </c>
      <c r="D108" s="10">
        <v>6</v>
      </c>
      <c r="E108" s="10">
        <v>17</v>
      </c>
      <c r="F108" s="10">
        <v>6</v>
      </c>
      <c r="G108" s="10">
        <v>7</v>
      </c>
    </row>
    <row r="109" spans="1:7">
      <c r="D109" s="10"/>
      <c r="E109" s="10"/>
      <c r="F109" s="10"/>
      <c r="G109" s="10"/>
    </row>
  </sheetData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Anne Clark</dc:creator>
  <cp:lastModifiedBy>Mary Anne Clark</cp:lastModifiedBy>
  <dcterms:created xsi:type="dcterms:W3CDTF">2014-02-27T22:55:28Z</dcterms:created>
  <dcterms:modified xsi:type="dcterms:W3CDTF">2020-05-07T22:34:29Z</dcterms:modified>
</cp:coreProperties>
</file>